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fpr\Google Drive\BTS Compta_Gestion\1ère Année\Chapitre 4 - Suites numériques\"/>
    </mc:Choice>
  </mc:AlternateContent>
  <xr:revisionPtr revIDLastSave="0" documentId="8_{ED4C2A39-24FB-47B3-AA41-5DFC29BAA0D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étudia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D2" i="1" s="1"/>
  <c r="C11" i="1"/>
  <c r="C10" i="1"/>
  <c r="C9" i="1"/>
  <c r="C8" i="1"/>
  <c r="C7" i="1"/>
  <c r="C6" i="1"/>
  <c r="C5" i="1"/>
  <c r="C4" i="1"/>
  <c r="C3" i="1"/>
  <c r="A3" i="1"/>
  <c r="A4" i="1" s="1"/>
  <c r="A5" i="1" s="1"/>
  <c r="A6" i="1" s="1"/>
  <c r="A7" i="1" s="1"/>
  <c r="A8" i="1" s="1"/>
  <c r="A9" i="1" s="1"/>
  <c r="A10" i="1" s="1"/>
  <c r="A11" i="1" s="1"/>
  <c r="C2" i="1"/>
  <c r="B3" i="1" s="1"/>
  <c r="B4" i="1" l="1"/>
  <c r="D3" i="1"/>
  <c r="E3" i="1" s="1"/>
  <c r="B5" i="1" l="1"/>
  <c r="D4" i="1"/>
  <c r="B6" i="1" l="1"/>
  <c r="D5" i="1"/>
  <c r="E5" i="1" s="1"/>
  <c r="E4" i="1"/>
  <c r="B7" i="1" l="1"/>
  <c r="D6" i="1"/>
  <c r="B8" i="1" l="1"/>
  <c r="D7" i="1"/>
  <c r="E7" i="1" s="1"/>
  <c r="E6" i="1"/>
  <c r="B9" i="1" l="1"/>
  <c r="D8" i="1"/>
  <c r="E8" i="1" l="1"/>
  <c r="B10" i="1"/>
  <c r="D9" i="1"/>
  <c r="E9" i="1" s="1"/>
  <c r="B11" i="1" l="1"/>
  <c r="D11" i="1" s="1"/>
  <c r="D10" i="1"/>
  <c r="E10" i="1" s="1"/>
  <c r="E11" i="1" l="1"/>
</calcChain>
</file>

<file path=xl/sharedStrings.xml><?xml version="1.0" encoding="utf-8"?>
<sst xmlns="http://schemas.openxmlformats.org/spreadsheetml/2006/main" count="6" uniqueCount="6">
  <si>
    <t xml:space="preserve">Capital restant  dû </t>
  </si>
  <si>
    <t xml:space="preserve">Amortissement </t>
  </si>
  <si>
    <t>Intérêt</t>
  </si>
  <si>
    <t>Mensualité</t>
  </si>
  <si>
    <t xml:space="preserve">taux mensuel </t>
  </si>
  <si>
    <t xml:space="preserve">taux annuel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</si>
</sst>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0" xfId="1" applyNumberFormat="1"/>
    <xf numFmtId="0" fontId="1" fillId="0" borderId="0" xfId="1" applyBorder="1"/>
    <xf numFmtId="0" fontId="5" fillId="0" borderId="0" xfId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1" fillId="0" borderId="0" xfId="1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ourcentage 2" xfId="3" xr:uid="{00000000-0005-0000-0000-000003000000}"/>
    <cellStyle name="Pourcentage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/>
  </sheetViews>
  <sheetFormatPr baseColWidth="10" defaultColWidth="11.44140625" defaultRowHeight="14.4" x14ac:dyDescent="0.3"/>
  <cols>
    <col min="1" max="1" width="8.5546875" style="4" customWidth="1"/>
    <col min="2" max="2" width="22.44140625" style="4" customWidth="1"/>
    <col min="3" max="3" width="20.109375" style="4" customWidth="1"/>
    <col min="4" max="4" width="11.44140625" style="4" customWidth="1"/>
    <col min="5" max="5" width="15.6640625" style="4" customWidth="1"/>
    <col min="6" max="6" width="19.88671875" style="4" customWidth="1"/>
    <col min="7" max="7" width="15.6640625" style="4" customWidth="1"/>
    <col min="8" max="8" width="11.5546875" style="4" customWidth="1"/>
    <col min="9" max="16384" width="11.44140625" style="4"/>
  </cols>
  <sheetData>
    <row r="1" spans="1:10" ht="18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</row>
    <row r="2" spans="1:10" x14ac:dyDescent="0.3">
      <c r="A2" s="5">
        <v>1</v>
      </c>
      <c r="B2" s="6">
        <v>5000</v>
      </c>
      <c r="C2" s="6">
        <f>$B$2/10</f>
        <v>500</v>
      </c>
      <c r="D2" s="6">
        <f t="shared" ref="D2:D11" si="0">B2*$F$2</f>
        <v>37.5</v>
      </c>
      <c r="E2" s="6">
        <v>537.5</v>
      </c>
      <c r="F2" s="7">
        <f>G2/12</f>
        <v>7.4999999999999997E-3</v>
      </c>
      <c r="G2" s="8">
        <v>0.09</v>
      </c>
    </row>
    <row r="3" spans="1:10" x14ac:dyDescent="0.3">
      <c r="A3" s="5">
        <f>A2+1</f>
        <v>2</v>
      </c>
      <c r="B3" s="6">
        <f>B2-C2</f>
        <v>4500</v>
      </c>
      <c r="C3" s="6">
        <f t="shared" ref="C3:C11" si="1">$B$2/10</f>
        <v>500</v>
      </c>
      <c r="D3" s="6">
        <f t="shared" si="0"/>
        <v>33.75</v>
      </c>
      <c r="E3" s="6">
        <f>C3+D3</f>
        <v>533.75</v>
      </c>
      <c r="F3" s="9"/>
      <c r="J3" s="10"/>
    </row>
    <row r="4" spans="1:10" x14ac:dyDescent="0.3">
      <c r="A4" s="5">
        <f t="shared" ref="A4:A11" si="2">A3+1</f>
        <v>3</v>
      </c>
      <c r="B4" s="6">
        <f t="shared" ref="B4:B11" si="3">B3-C3</f>
        <v>4000</v>
      </c>
      <c r="C4" s="6">
        <f t="shared" si="1"/>
        <v>500</v>
      </c>
      <c r="D4" s="6">
        <f t="shared" si="0"/>
        <v>30</v>
      </c>
      <c r="E4" s="6">
        <f t="shared" ref="E4:E11" si="4">C4+D4</f>
        <v>530</v>
      </c>
      <c r="F4" s="9"/>
      <c r="J4" s="10"/>
    </row>
    <row r="5" spans="1:10" x14ac:dyDescent="0.3">
      <c r="A5" s="5">
        <f t="shared" si="2"/>
        <v>4</v>
      </c>
      <c r="B5" s="6">
        <f t="shared" si="3"/>
        <v>3500</v>
      </c>
      <c r="C5" s="6">
        <f t="shared" si="1"/>
        <v>500</v>
      </c>
      <c r="D5" s="6">
        <f t="shared" si="0"/>
        <v>26.25</v>
      </c>
      <c r="E5" s="6">
        <f t="shared" si="4"/>
        <v>526.25</v>
      </c>
      <c r="F5" s="9"/>
      <c r="G5" s="11"/>
      <c r="J5" s="10"/>
    </row>
    <row r="6" spans="1:10" x14ac:dyDescent="0.3">
      <c r="A6" s="5">
        <f t="shared" si="2"/>
        <v>5</v>
      </c>
      <c r="B6" s="6">
        <f t="shared" si="3"/>
        <v>3000</v>
      </c>
      <c r="C6" s="6">
        <f t="shared" si="1"/>
        <v>500</v>
      </c>
      <c r="D6" s="6">
        <f t="shared" si="0"/>
        <v>22.5</v>
      </c>
      <c r="E6" s="6">
        <f t="shared" si="4"/>
        <v>522.5</v>
      </c>
      <c r="F6" s="9"/>
      <c r="J6" s="10"/>
    </row>
    <row r="7" spans="1:10" x14ac:dyDescent="0.3">
      <c r="A7" s="5">
        <f t="shared" si="2"/>
        <v>6</v>
      </c>
      <c r="B7" s="6">
        <f t="shared" si="3"/>
        <v>2500</v>
      </c>
      <c r="C7" s="6">
        <f t="shared" si="1"/>
        <v>500</v>
      </c>
      <c r="D7" s="6">
        <f t="shared" si="0"/>
        <v>18.75</v>
      </c>
      <c r="E7" s="6">
        <f t="shared" si="4"/>
        <v>518.75</v>
      </c>
      <c r="F7" s="9"/>
      <c r="J7" s="10"/>
    </row>
    <row r="8" spans="1:10" x14ac:dyDescent="0.3">
      <c r="A8" s="5">
        <f t="shared" si="2"/>
        <v>7</v>
      </c>
      <c r="B8" s="6">
        <f t="shared" si="3"/>
        <v>2000</v>
      </c>
      <c r="C8" s="6">
        <f t="shared" si="1"/>
        <v>500</v>
      </c>
      <c r="D8" s="6">
        <f t="shared" si="0"/>
        <v>15</v>
      </c>
      <c r="E8" s="6">
        <f t="shared" si="4"/>
        <v>515</v>
      </c>
      <c r="F8" s="9"/>
      <c r="J8" s="10"/>
    </row>
    <row r="9" spans="1:10" x14ac:dyDescent="0.3">
      <c r="A9" s="5">
        <f t="shared" si="2"/>
        <v>8</v>
      </c>
      <c r="B9" s="6">
        <f t="shared" si="3"/>
        <v>1500</v>
      </c>
      <c r="C9" s="6">
        <f t="shared" si="1"/>
        <v>500</v>
      </c>
      <c r="D9" s="6">
        <f t="shared" si="0"/>
        <v>11.25</v>
      </c>
      <c r="E9" s="6">
        <f t="shared" si="4"/>
        <v>511.25</v>
      </c>
      <c r="F9" s="9"/>
      <c r="J9" s="10"/>
    </row>
    <row r="10" spans="1:10" x14ac:dyDescent="0.3">
      <c r="A10" s="5">
        <f t="shared" si="2"/>
        <v>9</v>
      </c>
      <c r="B10" s="6">
        <f t="shared" si="3"/>
        <v>1000</v>
      </c>
      <c r="C10" s="6">
        <f t="shared" si="1"/>
        <v>500</v>
      </c>
      <c r="D10" s="6">
        <f t="shared" si="0"/>
        <v>7.5</v>
      </c>
      <c r="E10" s="6">
        <f t="shared" si="4"/>
        <v>507.5</v>
      </c>
      <c r="F10" s="9"/>
      <c r="J10" s="10"/>
    </row>
    <row r="11" spans="1:10" x14ac:dyDescent="0.3">
      <c r="A11" s="5">
        <f t="shared" si="2"/>
        <v>10</v>
      </c>
      <c r="B11" s="6">
        <f t="shared" si="3"/>
        <v>500</v>
      </c>
      <c r="C11" s="6">
        <f t="shared" si="1"/>
        <v>500</v>
      </c>
      <c r="D11" s="6">
        <f t="shared" si="0"/>
        <v>3.75</v>
      </c>
      <c r="E11" s="6">
        <f t="shared" si="4"/>
        <v>503.75</v>
      </c>
      <c r="F11" s="9"/>
      <c r="J11" s="10"/>
    </row>
    <row r="12" spans="1:10" x14ac:dyDescent="0.3">
      <c r="B12" s="12"/>
      <c r="C12" s="13"/>
      <c r="D12" s="13"/>
      <c r="E12" s="13"/>
      <c r="F1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étudiant</vt:lpstr>
    </vt:vector>
  </TitlesOfParts>
  <Company>Utilisateur Microsoft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RM</dc:creator>
  <cp:lastModifiedBy>Christophe DEFOSSE</cp:lastModifiedBy>
  <dcterms:created xsi:type="dcterms:W3CDTF">2015-04-16T06:51:08Z</dcterms:created>
  <dcterms:modified xsi:type="dcterms:W3CDTF">2021-05-20T05:12:06Z</dcterms:modified>
</cp:coreProperties>
</file>